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omcsek Gábor\Bérlők 5 millió felett\"/>
    </mc:Choice>
  </mc:AlternateContent>
  <xr:revisionPtr revIDLastSave="0" documentId="13_ncr:1_{445268A4-DCA5-495D-BB75-B7DC744294B1}" xr6:coauthVersionLast="36" xr6:coauthVersionMax="36" xr10:uidLastSave="{00000000-0000-0000-0000-000000000000}"/>
  <bookViews>
    <workbookView xWindow="0" yWindow="0" windowWidth="28800" windowHeight="11625" xr2:uid="{CD4FFBFE-ED50-446C-A93F-A67D03BE35D3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<sst xmlns="http://schemas.openxmlformats.org/spreadsheetml/2006/main" count="27" uniqueCount="27">
  <si>
    <t>2011 Budakalász, Szentendrei út 1-3.</t>
  </si>
  <si>
    <t xml:space="preserve">Szentendrei út 1-3.            3.1, 3.2, 3.3, 3.4, 21.1, 21.2, 21.3, 19.1 sz. </t>
  </si>
  <si>
    <t>filmnyomás, textilkikésztítés, reklámeszköz gyártás és forg</t>
  </si>
  <si>
    <t>BÉRLŐ</t>
  </si>
  <si>
    <t>Bérlemény címe             (2011 Budakalász)</t>
  </si>
  <si>
    <r>
      <t>Terület
m</t>
    </r>
    <r>
      <rPr>
        <b/>
        <vertAlign val="superscript"/>
        <sz val="9"/>
        <rFont val="Calibri"/>
        <family val="2"/>
        <charset val="238"/>
      </rPr>
      <t>2</t>
    </r>
  </si>
  <si>
    <t>Bérlet célja</t>
  </si>
  <si>
    <t>Bérleti szerződés</t>
  </si>
  <si>
    <t>Neve</t>
  </si>
  <si>
    <t>Székhelye/Címe</t>
  </si>
  <si>
    <t>kezdete</t>
  </si>
  <si>
    <t>lejárata</t>
  </si>
  <si>
    <r>
      <t>OWC Kft.</t>
    </r>
    <r>
      <rPr>
        <sz val="9"/>
        <rFont val="Calibri"/>
        <family val="2"/>
        <charset val="238"/>
      </rPr>
      <t xml:space="preserve"> </t>
    </r>
  </si>
  <si>
    <t>vizisípálya és ahhoz tartozó létesítmények üzemeltetése</t>
  </si>
  <si>
    <t>FL Játszóház 2013 Kft.</t>
  </si>
  <si>
    <t>Omszk park 1.</t>
  </si>
  <si>
    <t>200 m2 + szabad terület</t>
  </si>
  <si>
    <t>Fantasy Land Játszóház üzemeltetése</t>
  </si>
  <si>
    <t>Bruttó éves
bérleti díj 2019.</t>
  </si>
  <si>
    <t>Bruttó havi
bérleti díj 2019.</t>
  </si>
  <si>
    <t>Áfa
2019.</t>
  </si>
  <si>
    <t>Nettó 
bérleti díj
2019.</t>
  </si>
  <si>
    <t xml:space="preserve">2011 Budakalász, Omszk park, 1861/16 hrsz. </t>
  </si>
  <si>
    <t>2011 Budakalász, Batthyány u. 24.</t>
  </si>
  <si>
    <t>Omszk tó és park 1861/16 hrsz.</t>
  </si>
  <si>
    <t xml:space="preserve">Deko Print kft. </t>
  </si>
  <si>
    <r>
      <t>3400 m</t>
    </r>
    <r>
      <rPr>
        <vertAlign val="superscript"/>
        <sz val="9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</si>
</sst>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²&quot;"/>
    <numFmt numFmtId="165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5" fontId="1" fillId="5" borderId="1" xfId="0" applyNumberFormat="1" applyFont="1" applyFill="1" applyBorder="1" applyAlignment="1">
      <alignment horizontal="right" vertical="center" wrapText="1"/>
    </xf>
    <xf numFmtId="165" fontId="1" fillId="6" borderId="1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9" fillId="6" borderId="1" xfId="0" applyNumberFormat="1" applyFont="1" applyFill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right" vertical="center" wrapText="1"/>
    </xf>
    <xf numFmtId="165" fontId="9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41CB-E37D-4BF3-871E-D11221366D18}">
  <dimension ref="A3:K7"/>
  <sheetViews>
    <sheetView tabSelected="1" workbookViewId="0">
      <selection activeCell="O6" sqref="O6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8.5703125" bestFit="1" customWidth="1"/>
    <col min="4" max="4" width="9" customWidth="1"/>
    <col min="5" max="5" width="15.5703125" bestFit="1" customWidth="1"/>
    <col min="6" max="6" width="12.42578125" bestFit="1" customWidth="1"/>
    <col min="7" max="7" width="10.7109375" bestFit="1" customWidth="1"/>
    <col min="8" max="8" width="12.42578125" bestFit="1" customWidth="1"/>
    <col min="9" max="9" width="12.42578125" customWidth="1"/>
    <col min="10" max="11" width="11.28515625" bestFit="1" customWidth="1"/>
  </cols>
  <sheetData>
    <row r="3" spans="1:11" ht="15.75" x14ac:dyDescent="0.25">
      <c r="A3" s="27" t="s">
        <v>3</v>
      </c>
      <c r="B3" s="27"/>
      <c r="C3" s="28" t="s">
        <v>4</v>
      </c>
      <c r="D3" s="29" t="s">
        <v>5</v>
      </c>
      <c r="E3" s="26" t="s">
        <v>6</v>
      </c>
      <c r="F3" s="31" t="s">
        <v>21</v>
      </c>
      <c r="G3" s="23" t="s">
        <v>20</v>
      </c>
      <c r="H3" s="24" t="s">
        <v>19</v>
      </c>
      <c r="I3" s="24" t="s">
        <v>18</v>
      </c>
      <c r="J3" s="26" t="s">
        <v>7</v>
      </c>
      <c r="K3" s="26"/>
    </row>
    <row r="4" spans="1:11" s="11" customFormat="1" ht="63" customHeight="1" x14ac:dyDescent="0.25">
      <c r="A4" s="12" t="s">
        <v>8</v>
      </c>
      <c r="B4" s="12" t="s">
        <v>9</v>
      </c>
      <c r="C4" s="28"/>
      <c r="D4" s="30"/>
      <c r="E4" s="26"/>
      <c r="F4" s="31"/>
      <c r="G4" s="23"/>
      <c r="H4" s="25"/>
      <c r="I4" s="25"/>
      <c r="J4" s="12" t="s">
        <v>10</v>
      </c>
      <c r="K4" s="13" t="s">
        <v>11</v>
      </c>
    </row>
    <row r="5" spans="1:11" ht="48" x14ac:dyDescent="0.25">
      <c r="A5" s="1" t="s">
        <v>25</v>
      </c>
      <c r="B5" s="2" t="s">
        <v>0</v>
      </c>
      <c r="C5" s="3" t="s">
        <v>1</v>
      </c>
      <c r="D5" s="4" t="s">
        <v>26</v>
      </c>
      <c r="E5" s="5" t="s">
        <v>2</v>
      </c>
      <c r="F5" s="6">
        <v>1200000</v>
      </c>
      <c r="G5" s="7">
        <f t="shared" ref="G5:G7" si="0">F5*0.27</f>
        <v>324000</v>
      </c>
      <c r="H5" s="8">
        <f t="shared" ref="H5:H6" si="1">F5+G5</f>
        <v>1524000</v>
      </c>
      <c r="I5" s="17">
        <v>18288000</v>
      </c>
      <c r="J5" s="9">
        <v>42736</v>
      </c>
      <c r="K5" s="10">
        <v>44561</v>
      </c>
    </row>
    <row r="6" spans="1:11" ht="48" x14ac:dyDescent="0.25">
      <c r="A6" s="1" t="s">
        <v>12</v>
      </c>
      <c r="B6" s="2" t="s">
        <v>22</v>
      </c>
      <c r="C6" s="3" t="s">
        <v>24</v>
      </c>
      <c r="D6" s="4">
        <v>15296</v>
      </c>
      <c r="E6" s="5" t="s">
        <v>13</v>
      </c>
      <c r="F6" s="14">
        <v>333333</v>
      </c>
      <c r="G6" s="15">
        <f t="shared" si="0"/>
        <v>89999.91</v>
      </c>
      <c r="H6" s="16">
        <f t="shared" si="1"/>
        <v>423332.91000000003</v>
      </c>
      <c r="I6" s="18">
        <v>5080000</v>
      </c>
      <c r="J6" s="9">
        <v>40179</v>
      </c>
      <c r="K6" s="10">
        <v>45658</v>
      </c>
    </row>
    <row r="7" spans="1:11" ht="48" x14ac:dyDescent="0.25">
      <c r="A7" s="19" t="s">
        <v>14</v>
      </c>
      <c r="B7" s="2" t="s">
        <v>23</v>
      </c>
      <c r="C7" s="3" t="s">
        <v>15</v>
      </c>
      <c r="D7" s="4" t="s">
        <v>16</v>
      </c>
      <c r="E7" s="5" t="s">
        <v>17</v>
      </c>
      <c r="F7" s="6">
        <v>350000</v>
      </c>
      <c r="G7" s="7">
        <f t="shared" si="0"/>
        <v>94500</v>
      </c>
      <c r="H7" s="8">
        <f>F7+G7</f>
        <v>444500</v>
      </c>
      <c r="I7" s="22">
        <v>5334000</v>
      </c>
      <c r="J7" s="20">
        <v>42809</v>
      </c>
      <c r="K7" s="21">
        <v>45657</v>
      </c>
    </row>
  </sheetData>
  <mergeCells count="9">
    <mergeCell ref="G3:G4"/>
    <mergeCell ref="H3:H4"/>
    <mergeCell ref="J3:K3"/>
    <mergeCell ref="I3:I4"/>
    <mergeCell ref="A3:B3"/>
    <mergeCell ref="C3:C4"/>
    <mergeCell ref="D3:D4"/>
    <mergeCell ref="E3:E4"/>
    <mergeCell ref="F3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Romcsek Gábor</dc:creator>
  <cp:lastModifiedBy>Romcsek Gábor</cp:lastModifiedBy>
  <dcterms:created xsi:type="dcterms:W3CDTF">2022-07-14T09:32:17Z</dcterms:created>
  <dcterms:modified xsi:type="dcterms:W3CDTF">2022-07-15T09:10:16Z</dcterms:modified>
</cp:coreProperties>
</file>